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hanjam\Downloads\"/>
    </mc:Choice>
  </mc:AlternateContent>
  <xr:revisionPtr revIDLastSave="0" documentId="8_{EBCEF8F4-C365-479C-8D91-D6D4A0AE0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<sst xmlns="http://schemas.openxmlformats.org/spreadsheetml/2006/main" count="12" uniqueCount="12">
  <si>
    <t>b(mm)</t>
  </si>
  <si>
    <t>s(mm)</t>
  </si>
  <si>
    <t>r(mm)</t>
  </si>
  <si>
    <t>c(mm)</t>
  </si>
  <si>
    <t>h-2c(mm)</t>
  </si>
  <si>
    <t>t (mm)</t>
  </si>
  <si>
    <t>h(mm)</t>
  </si>
  <si>
    <t>مساحت سطح مقطع (سانتی متر مربع)</t>
  </si>
  <si>
    <t>جدول وزن تیرآهن IPE</t>
  </si>
  <si>
    <r>
      <rPr>
        <b/>
        <sz val="14"/>
        <color theme="0"/>
        <rFont val="Yekan Bakh"/>
      </rPr>
      <t>سایز تیرآهن</t>
    </r>
    <r>
      <rPr>
        <b/>
        <sz val="14"/>
        <color theme="0"/>
        <rFont val="B Nazanin"/>
        <charset val="178"/>
      </rPr>
      <t xml:space="preserve">
</t>
    </r>
    <r>
      <rPr>
        <b/>
        <sz val="14"/>
        <color theme="0"/>
        <rFont val="Calibri"/>
        <family val="2"/>
        <scheme val="minor"/>
      </rPr>
      <t xml:space="preserve">  IPE</t>
    </r>
  </si>
  <si>
    <r>
      <rPr>
        <b/>
        <sz val="14"/>
        <color theme="0"/>
        <rFont val="Yekan Bakh"/>
      </rPr>
      <t>وزن شاخه 12متری</t>
    </r>
    <r>
      <rPr>
        <b/>
        <sz val="14"/>
        <color theme="0"/>
        <rFont val="B Nazanin"/>
        <charset val="178"/>
      </rPr>
      <t xml:space="preserve"> </t>
    </r>
    <r>
      <rPr>
        <b/>
        <sz val="14"/>
        <color theme="0"/>
        <rFont val="Calibri"/>
        <family val="2"/>
        <scheme val="minor"/>
      </rPr>
      <t>(kg)</t>
    </r>
  </si>
  <si>
    <r>
      <rPr>
        <b/>
        <sz val="14"/>
        <color theme="0"/>
        <rFont val="Yekan Bakh"/>
      </rPr>
      <t>وزن هر متر</t>
    </r>
    <r>
      <rPr>
        <b/>
        <sz val="14"/>
        <color theme="0"/>
        <rFont val="Calibri"/>
        <family val="2"/>
        <scheme val="minor"/>
      </rPr>
      <t xml:space="preserve"> (kg/m)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</si>
</sst>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B Nazanin"/>
      <charset val="178"/>
    </font>
    <font>
      <b/>
      <sz val="14"/>
      <color theme="0"/>
      <name val="Yekan Bakh"/>
    </font>
    <font>
      <sz val="11"/>
      <color theme="0"/>
      <name val="Calibri"/>
      <family val="2"/>
      <scheme val="minor"/>
    </font>
    <font>
      <sz val="24"/>
      <color theme="0"/>
      <name val="Yekan Bakh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15294F"/>
      </left>
      <right style="thin">
        <color rgb="FF15294F"/>
      </right>
      <top style="thin">
        <color rgb="FF15294F"/>
      </top>
      <bottom style="thin">
        <color rgb="FF15294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6" fillId="6" borderId="0" xfId="0" applyFont="1" applyFill="1"/>
    <xf numFmtId="0" fontId="5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294F"/>
      <color rgb="FFC1CFB7"/>
      <color rgb="FFEF4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874140</xdr:colOff>
      <xdr:row>0</xdr:row>
      <xdr:rowOff>49696</xdr:rowOff>
    </xdr:from>
    <xdr:to>
      <xdr:col>10</xdr:col>
      <xdr:colOff>1217542</xdr:colOff>
      <xdr:row>0</xdr:row>
      <xdr:rowOff>422414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59" t="4240" r="45537" b="51367"/>
        <a:stretch/>
      </xdr:blipFill>
      <xdr:spPr>
        <a:xfrm>
          <a:off x="10035299806" y="49696"/>
          <a:ext cx="343402" cy="372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1</xdr:col>
      <xdr:colOff>207065</xdr:colOff>
      <xdr:row>22</xdr:row>
      <xdr:rowOff>50552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3B3D1F-72EF-0F05-FDEA-BFAD87141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2911522" y="4530588"/>
          <a:ext cx="1308652" cy="630334"/>
        </a:xfrm>
        <a:prstGeom prst="rect">
          <a:avLst/>
        </a:prstGeom>
      </xdr:spPr>
    </xdr:pic>
    <xdr:clientData/>
  </xdr:twoCellAnchor>
  <xdr:oneCellAnchor>
    <xdr:from>
      <xdr:col>1</xdr:col>
      <xdr:colOff>538370</xdr:colOff>
      <xdr:row>20</xdr:row>
      <xdr:rowOff>157370</xdr:rowOff>
    </xdr:from>
    <xdr:ext cx="3553239" cy="3308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A84F2D-B9FE-A6C4-A3A4-EA10CAD044C0}"/>
            </a:ext>
          </a:extLst>
        </xdr:cNvPr>
        <xdr:cNvSpPr txBox="1"/>
      </xdr:nvSpPr>
      <xdr:spPr>
        <a:xfrm>
          <a:off x="10039026978" y="4687957"/>
          <a:ext cx="3553239" cy="330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r>
            <a:rPr lang="fa-IR" sz="1200" kern="1200">
              <a:latin typeface="Yekan Bakh" panose="00000500000000000000" pitchFamily="2" charset="-78"/>
              <a:cs typeface="Yekan Bakh" panose="00000500000000000000" pitchFamily="2" charset="-78"/>
            </a:rPr>
            <a:t>جهت</a:t>
          </a:r>
          <a:r>
            <a:rPr lang="fa-IR" sz="1200" kern="1200" baseline="0">
              <a:latin typeface="Yekan Bakh" panose="00000500000000000000" pitchFamily="2" charset="-78"/>
              <a:cs typeface="Yekan Bakh" panose="00000500000000000000" pitchFamily="2" charset="-78"/>
            </a:rPr>
            <a:t> خرید تیرآهن با شماره </a:t>
          </a:r>
          <a:r>
            <a:rPr lang="fa-IR" sz="1200" b="1" kern="1200" baseline="0">
              <a:solidFill>
                <a:srgbClr val="FF0000"/>
              </a:solidFill>
              <a:latin typeface="Yekan Bakh" panose="00000500000000000000" pitchFamily="2" charset="-78"/>
              <a:cs typeface="Yekan Bakh" panose="00000500000000000000" pitchFamily="2" charset="-78"/>
            </a:rPr>
            <a:t>0314202 </a:t>
          </a:r>
          <a:r>
            <a:rPr lang="fa-IR" sz="1200" kern="1200" baseline="0">
              <a:latin typeface="Yekan Bakh" panose="00000500000000000000" pitchFamily="2" charset="-78"/>
              <a:cs typeface="Yekan Bakh" panose="00000500000000000000" pitchFamily="2" charset="-78"/>
            </a:rPr>
            <a:t>تماس بگیرید.</a:t>
          </a:r>
          <a:endParaRPr lang="en-US" sz="1200" kern="1200">
            <a:latin typeface="Yekan Bakh" panose="00000500000000000000" pitchFamily="2" charset="-78"/>
            <a:cs typeface="Yekan Bakh" panose="00000500000000000000" pitchFamily="2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rightToLeft="1" tabSelected="1" zoomScale="115" zoomScaleNormal="115" workbookViewId="0">
      <selection sqref="A1:K1"/>
    </sheetView>
  </sheetViews>
  <sheetFormatPr defaultRowHeight="15"/>
  <cols>
    <col min="1" max="1" width="16.5703125" bestFit="1" customWidth="1"/>
    <col min="2" max="2" width="8.7109375" customWidth="1"/>
    <col min="3" max="3" width="8.7109375" bestFit="1" customWidth="1"/>
    <col min="4" max="4" width="8.42578125" bestFit="1" customWidth="1"/>
    <col min="5" max="5" width="8.85546875" bestFit="1" customWidth="1"/>
    <col min="6" max="6" width="8.28515625" bestFit="1" customWidth="1"/>
    <col min="7" max="7" width="8.42578125" bestFit="1" customWidth="1"/>
    <col min="8" max="8" width="12.140625" bestFit="1" customWidth="1"/>
    <col min="9" max="9" width="23" customWidth="1"/>
    <col min="10" max="10" width="12.42578125" bestFit="1" customWidth="1"/>
    <col min="11" max="11" width="19.42578125" bestFit="1" customWidth="1"/>
  </cols>
  <sheetData>
    <row r="1" spans="1:11" ht="37.15" customHeight="1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6" customFormat="1" ht="50.25" customHeight="1">
      <c r="A2" s="7" t="s">
        <v>9</v>
      </c>
      <c r="B2" s="8" t="s">
        <v>6</v>
      </c>
      <c r="C2" s="8" t="s">
        <v>0</v>
      </c>
      <c r="D2" s="8" t="s">
        <v>1</v>
      </c>
      <c r="E2" s="8" t="s">
        <v>5</v>
      </c>
      <c r="F2" s="8" t="s">
        <v>2</v>
      </c>
      <c r="G2" s="8" t="s">
        <v>3</v>
      </c>
      <c r="H2" s="8" t="s">
        <v>4</v>
      </c>
      <c r="I2" s="9" t="s">
        <v>7</v>
      </c>
      <c r="J2" s="7" t="s">
        <v>11</v>
      </c>
      <c r="K2" s="7" t="s">
        <v>10</v>
      </c>
    </row>
    <row r="3" spans="1:11">
      <c r="A3" s="1">
        <v>8</v>
      </c>
      <c r="B3" s="1">
        <v>80</v>
      </c>
      <c r="C3" s="1">
        <v>46</v>
      </c>
      <c r="D3" s="1">
        <v>3.8</v>
      </c>
      <c r="E3" s="1">
        <v>5.2</v>
      </c>
      <c r="F3" s="1">
        <v>5</v>
      </c>
      <c r="G3" s="1">
        <v>10.199999999999999</v>
      </c>
      <c r="H3" s="1">
        <v>59</v>
      </c>
      <c r="I3" s="1">
        <v>7.64</v>
      </c>
      <c r="J3" s="1">
        <v>6</v>
      </c>
      <c r="K3" s="2">
        <f>J3*12</f>
        <v>72</v>
      </c>
    </row>
    <row r="4" spans="1:11">
      <c r="A4" s="3">
        <v>10</v>
      </c>
      <c r="B4" s="4">
        <v>100</v>
      </c>
      <c r="C4" s="4">
        <v>55</v>
      </c>
      <c r="D4" s="4">
        <v>4.0999999999999996</v>
      </c>
      <c r="E4" s="4">
        <v>5.7</v>
      </c>
      <c r="F4" s="4">
        <v>7</v>
      </c>
      <c r="G4" s="4">
        <v>12.7</v>
      </c>
      <c r="H4" s="4">
        <v>74</v>
      </c>
      <c r="I4" s="4">
        <v>10.3</v>
      </c>
      <c r="J4" s="4">
        <v>8.1</v>
      </c>
      <c r="K4" s="5">
        <f t="shared" ref="K4:K20" si="0">J4*12</f>
        <v>97.199999999999989</v>
      </c>
    </row>
    <row r="5" spans="1:11">
      <c r="A5" s="1">
        <v>12</v>
      </c>
      <c r="B5" s="1">
        <v>120</v>
      </c>
      <c r="C5" s="1">
        <v>64</v>
      </c>
      <c r="D5" s="1">
        <v>4.4000000000000004</v>
      </c>
      <c r="E5" s="1">
        <v>6.3</v>
      </c>
      <c r="F5" s="1">
        <v>7</v>
      </c>
      <c r="G5" s="1">
        <v>13.3</v>
      </c>
      <c r="H5" s="1">
        <v>93</v>
      </c>
      <c r="I5" s="1">
        <v>13.2</v>
      </c>
      <c r="J5" s="1">
        <v>10.4</v>
      </c>
      <c r="K5" s="2">
        <f t="shared" si="0"/>
        <v>124.80000000000001</v>
      </c>
    </row>
    <row r="6" spans="1:11">
      <c r="A6" s="3">
        <v>14</v>
      </c>
      <c r="B6" s="4">
        <v>140</v>
      </c>
      <c r="C6" s="4">
        <v>73</v>
      </c>
      <c r="D6" s="4">
        <v>4.7</v>
      </c>
      <c r="E6" s="4">
        <v>6.9</v>
      </c>
      <c r="F6" s="4">
        <v>7</v>
      </c>
      <c r="G6" s="4">
        <v>13.9</v>
      </c>
      <c r="H6" s="4">
        <v>112</v>
      </c>
      <c r="I6" s="4">
        <v>16.399999999999999</v>
      </c>
      <c r="J6" s="4">
        <v>12.9</v>
      </c>
      <c r="K6" s="5">
        <f t="shared" si="0"/>
        <v>154.80000000000001</v>
      </c>
    </row>
    <row r="7" spans="1:11">
      <c r="A7" s="1">
        <v>16</v>
      </c>
      <c r="B7" s="1">
        <v>160</v>
      </c>
      <c r="C7" s="1">
        <v>82</v>
      </c>
      <c r="D7" s="1">
        <v>5</v>
      </c>
      <c r="E7" s="1">
        <v>7.4</v>
      </c>
      <c r="F7" s="1">
        <v>9</v>
      </c>
      <c r="G7" s="1">
        <v>16.399999999999999</v>
      </c>
      <c r="H7" s="1">
        <v>127</v>
      </c>
      <c r="I7" s="1">
        <v>20.100000000000001</v>
      </c>
      <c r="J7" s="1">
        <v>15.8</v>
      </c>
      <c r="K7" s="2">
        <f t="shared" si="0"/>
        <v>189.60000000000002</v>
      </c>
    </row>
    <row r="8" spans="1:11">
      <c r="A8" s="3">
        <v>18</v>
      </c>
      <c r="B8" s="4">
        <v>180</v>
      </c>
      <c r="C8" s="4">
        <v>91</v>
      </c>
      <c r="D8" s="4">
        <v>5.3</v>
      </c>
      <c r="E8" s="4">
        <v>8</v>
      </c>
      <c r="F8" s="4">
        <v>9</v>
      </c>
      <c r="G8" s="4">
        <v>17</v>
      </c>
      <c r="H8" s="4">
        <v>146</v>
      </c>
      <c r="I8" s="4">
        <v>23.9</v>
      </c>
      <c r="J8" s="4">
        <v>18.8</v>
      </c>
      <c r="K8" s="5">
        <f t="shared" si="0"/>
        <v>225.60000000000002</v>
      </c>
    </row>
    <row r="9" spans="1:11">
      <c r="A9" s="1">
        <v>20</v>
      </c>
      <c r="B9" s="1">
        <v>200</v>
      </c>
      <c r="C9" s="1">
        <v>100</v>
      </c>
      <c r="D9" s="1">
        <v>5.6</v>
      </c>
      <c r="E9" s="1">
        <v>8.5</v>
      </c>
      <c r="F9" s="1">
        <v>12</v>
      </c>
      <c r="G9" s="1">
        <v>20.5</v>
      </c>
      <c r="H9" s="1">
        <v>159</v>
      </c>
      <c r="I9" s="1">
        <v>28.5</v>
      </c>
      <c r="J9" s="1">
        <v>22.4</v>
      </c>
      <c r="K9" s="2">
        <f t="shared" si="0"/>
        <v>268.79999999999995</v>
      </c>
    </row>
    <row r="10" spans="1:11">
      <c r="A10" s="3">
        <v>22</v>
      </c>
      <c r="B10" s="4">
        <v>220</v>
      </c>
      <c r="C10" s="4">
        <v>110</v>
      </c>
      <c r="D10" s="4">
        <v>5.9</v>
      </c>
      <c r="E10" s="4">
        <v>9.1999999999999993</v>
      </c>
      <c r="F10" s="4">
        <v>12</v>
      </c>
      <c r="G10" s="4">
        <v>21.2</v>
      </c>
      <c r="H10" s="4">
        <v>177</v>
      </c>
      <c r="I10" s="4">
        <v>33.4</v>
      </c>
      <c r="J10" s="4">
        <v>26.2</v>
      </c>
      <c r="K10" s="5">
        <f t="shared" si="0"/>
        <v>314.39999999999998</v>
      </c>
    </row>
    <row r="11" spans="1:11">
      <c r="A11" s="1">
        <v>24</v>
      </c>
      <c r="B11" s="1">
        <v>240</v>
      </c>
      <c r="C11" s="1">
        <v>120</v>
      </c>
      <c r="D11" s="1">
        <v>6.2</v>
      </c>
      <c r="E11" s="1">
        <v>9.8000000000000007</v>
      </c>
      <c r="F11" s="1">
        <v>15</v>
      </c>
      <c r="G11" s="1">
        <v>24.8</v>
      </c>
      <c r="H11" s="1">
        <v>190</v>
      </c>
      <c r="I11" s="1">
        <v>39.1</v>
      </c>
      <c r="J11" s="1">
        <v>30.7</v>
      </c>
      <c r="K11" s="2">
        <f t="shared" si="0"/>
        <v>368.4</v>
      </c>
    </row>
    <row r="12" spans="1:11">
      <c r="A12" s="3">
        <v>27</v>
      </c>
      <c r="B12" s="4">
        <v>270</v>
      </c>
      <c r="C12" s="4">
        <v>135</v>
      </c>
      <c r="D12" s="4">
        <v>6.6</v>
      </c>
      <c r="E12" s="4">
        <v>10.199999999999999</v>
      </c>
      <c r="F12" s="4">
        <v>15</v>
      </c>
      <c r="G12" s="4">
        <v>25.2</v>
      </c>
      <c r="H12" s="4">
        <v>219</v>
      </c>
      <c r="I12" s="4">
        <v>45.9</v>
      </c>
      <c r="J12" s="4">
        <v>36.1</v>
      </c>
      <c r="K12" s="5">
        <f t="shared" si="0"/>
        <v>433.20000000000005</v>
      </c>
    </row>
    <row r="13" spans="1:11">
      <c r="A13" s="1">
        <v>30</v>
      </c>
      <c r="B13" s="1">
        <v>300</v>
      </c>
      <c r="C13" s="1">
        <v>150</v>
      </c>
      <c r="D13" s="1">
        <v>7.1</v>
      </c>
      <c r="E13" s="1">
        <v>10.7</v>
      </c>
      <c r="F13" s="1">
        <v>15</v>
      </c>
      <c r="G13" s="1">
        <v>25.7</v>
      </c>
      <c r="H13" s="1">
        <v>248</v>
      </c>
      <c r="I13" s="1">
        <v>53.8</v>
      </c>
      <c r="J13" s="1">
        <v>42.2</v>
      </c>
      <c r="K13" s="2">
        <f t="shared" si="0"/>
        <v>506.40000000000003</v>
      </c>
    </row>
    <row r="14" spans="1:11">
      <c r="A14" s="3">
        <v>33</v>
      </c>
      <c r="B14" s="4">
        <v>330</v>
      </c>
      <c r="C14" s="4">
        <v>160</v>
      </c>
      <c r="D14" s="4">
        <v>7.5</v>
      </c>
      <c r="E14" s="4">
        <v>11.5</v>
      </c>
      <c r="F14" s="4">
        <v>18</v>
      </c>
      <c r="G14" s="4">
        <v>29.5</v>
      </c>
      <c r="H14" s="4">
        <v>271</v>
      </c>
      <c r="I14" s="4">
        <v>62.6</v>
      </c>
      <c r="J14" s="4">
        <v>49.1</v>
      </c>
      <c r="K14" s="5">
        <f t="shared" si="0"/>
        <v>589.20000000000005</v>
      </c>
    </row>
    <row r="15" spans="1:11">
      <c r="A15" s="1">
        <v>36</v>
      </c>
      <c r="B15" s="1">
        <v>360</v>
      </c>
      <c r="C15" s="1">
        <v>170</v>
      </c>
      <c r="D15" s="1">
        <v>8</v>
      </c>
      <c r="E15" s="1">
        <v>12.7</v>
      </c>
      <c r="F15" s="1">
        <v>18</v>
      </c>
      <c r="G15" s="1">
        <v>30.7</v>
      </c>
      <c r="H15" s="1">
        <v>298</v>
      </c>
      <c r="I15" s="1">
        <v>72.7</v>
      </c>
      <c r="J15" s="1">
        <v>57.1</v>
      </c>
      <c r="K15" s="2">
        <f t="shared" si="0"/>
        <v>685.2</v>
      </c>
    </row>
    <row r="16" spans="1:11">
      <c r="A16" s="3">
        <v>40</v>
      </c>
      <c r="B16" s="4">
        <v>400</v>
      </c>
      <c r="C16" s="4">
        <v>180</v>
      </c>
      <c r="D16" s="4">
        <v>8.6</v>
      </c>
      <c r="E16" s="4">
        <v>13.5</v>
      </c>
      <c r="F16" s="4">
        <v>21</v>
      </c>
      <c r="G16" s="4">
        <v>34.5</v>
      </c>
      <c r="H16" s="4">
        <v>331</v>
      </c>
      <c r="I16" s="4">
        <v>84.5</v>
      </c>
      <c r="J16" s="4">
        <v>66.3</v>
      </c>
      <c r="K16" s="5">
        <f t="shared" si="0"/>
        <v>795.59999999999991</v>
      </c>
    </row>
    <row r="17" spans="1:11">
      <c r="A17" s="1">
        <v>45</v>
      </c>
      <c r="B17" s="1">
        <v>450</v>
      </c>
      <c r="C17" s="1">
        <v>190</v>
      </c>
      <c r="D17" s="1">
        <v>9.4</v>
      </c>
      <c r="E17" s="1">
        <v>14.6</v>
      </c>
      <c r="F17" s="1">
        <v>21</v>
      </c>
      <c r="G17" s="1">
        <v>35.6</v>
      </c>
      <c r="H17" s="1">
        <v>378</v>
      </c>
      <c r="I17" s="1">
        <v>98.8</v>
      </c>
      <c r="J17" s="1">
        <v>77.599999999999994</v>
      </c>
      <c r="K17" s="2">
        <f t="shared" si="0"/>
        <v>931.19999999999993</v>
      </c>
    </row>
    <row r="18" spans="1:11">
      <c r="A18" s="3">
        <v>50</v>
      </c>
      <c r="B18" s="4">
        <v>500</v>
      </c>
      <c r="C18" s="4">
        <v>200</v>
      </c>
      <c r="D18" s="4">
        <v>10.199999999999999</v>
      </c>
      <c r="E18" s="4">
        <v>16</v>
      </c>
      <c r="F18" s="4">
        <v>21</v>
      </c>
      <c r="G18" s="4">
        <v>37</v>
      </c>
      <c r="H18" s="4">
        <v>426</v>
      </c>
      <c r="I18" s="4">
        <v>116</v>
      </c>
      <c r="J18" s="4">
        <v>90.7</v>
      </c>
      <c r="K18" s="5">
        <f t="shared" si="0"/>
        <v>1088.4000000000001</v>
      </c>
    </row>
    <row r="19" spans="1:11">
      <c r="A19" s="1">
        <v>55</v>
      </c>
      <c r="B19" s="1">
        <v>550</v>
      </c>
      <c r="C19" s="1">
        <v>210</v>
      </c>
      <c r="D19" s="1">
        <v>11.1</v>
      </c>
      <c r="E19" s="1">
        <v>17.2</v>
      </c>
      <c r="F19" s="1">
        <v>24</v>
      </c>
      <c r="G19" s="1">
        <v>41.2</v>
      </c>
      <c r="H19" s="1">
        <v>467</v>
      </c>
      <c r="I19" s="1">
        <v>134</v>
      </c>
      <c r="J19" s="1">
        <v>106</v>
      </c>
      <c r="K19" s="2">
        <f t="shared" si="0"/>
        <v>1272</v>
      </c>
    </row>
    <row r="20" spans="1:11">
      <c r="A20" s="3">
        <v>60</v>
      </c>
      <c r="B20" s="4">
        <v>600</v>
      </c>
      <c r="C20" s="4">
        <v>220</v>
      </c>
      <c r="D20" s="4">
        <v>12</v>
      </c>
      <c r="E20" s="4">
        <v>19</v>
      </c>
      <c r="F20" s="4">
        <v>24</v>
      </c>
      <c r="G20" s="4">
        <v>43</v>
      </c>
      <c r="H20" s="4">
        <v>514</v>
      </c>
      <c r="I20" s="4">
        <v>156</v>
      </c>
      <c r="J20" s="4">
        <v>122</v>
      </c>
      <c r="K20" s="5">
        <f t="shared" si="0"/>
        <v>1464</v>
      </c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30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</sheetData>
  <mergeCells count="2">
    <mergeCell ref="A21:K2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poria atayi</dc:creator>
  <cp:lastModifiedBy>ahan jam</cp:lastModifiedBy>
  <cp:lastPrinted>2024-11-16T10:03:41Z</cp:lastPrinted>
  <dcterms:created xsi:type="dcterms:W3CDTF">2020-05-07T06:44:11Z</dcterms:created>
  <dcterms:modified xsi:type="dcterms:W3CDTF">2024-11-16T12:18:44Z</dcterms:modified>
</cp:coreProperties>
</file>